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xr:revisionPtr revIDLastSave="0" documentId="8_{F0624037-9CAC-482E-BB2C-3E840B460C4D}" xr6:coauthVersionLast="36" xr6:coauthVersionMax="36" xr10:uidLastSave="{00000000-0000-0000-0000-000000000000}"/>
  <bookViews>
    <workbookView xWindow="0" yWindow="0" windowWidth="23040" windowHeight="8712" xr2:uid="{00000000-000D-0000-FFFF-FFFF00000000}"/>
  </bookViews>
  <sheets>
    <sheet name="SL-ŠZ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D21" i="1" l="1"/>
  <c r="C11" i="1"/>
  <c r="C12" i="1"/>
  <c r="C13" i="1"/>
  <c r="C14" i="1"/>
  <c r="C15" i="1"/>
  <c r="C16" i="1"/>
  <c r="C17" i="1"/>
  <c r="C18" i="1"/>
  <c r="C19" i="1"/>
  <c r="C20" i="1"/>
  <c r="C10" i="1"/>
  <c r="B21" i="1"/>
  <c r="C21" i="1" l="1"/>
</calcChain>
</file>

<file path=xl/sharedStrings.xml><?xml version="1.0" encoding="utf-8"?>
<sst xmlns="http://schemas.openxmlformats.org/spreadsheetml/2006/main" count="30" uniqueCount="30">
  <si>
    <t>EKONOMICKY OPRÁVNENÉ NÁKLADY ZA ROK</t>
  </si>
  <si>
    <t>Názov organizácie</t>
  </si>
  <si>
    <t>Druh poskytovanej sociálnej služby
(ŠZ, DSS, RS, ZPB atď.)</t>
  </si>
  <si>
    <t>Forma poskytovanej sociálnej služby 
(ambulantná, týždenná, celoročná)</t>
  </si>
  <si>
    <t>Počet mesiacov poskytovania uvedenej sociálnej služby v roku</t>
  </si>
  <si>
    <t>Kapacita podľa registra</t>
  </si>
  <si>
    <t>Skutočná obsadenosť - priemerný počet klientov                
(prepočet osobodní na 2 desatinné miesta)</t>
  </si>
  <si>
    <t>Položky</t>
  </si>
  <si>
    <t>Celkové EON uvedenej sociálnej služby za rok</t>
  </si>
  <si>
    <t>EON na mesiac na klienta podľa kapacity</t>
  </si>
  <si>
    <t>EON na mesiac na klienta podľa skutočnej obsadenosti</t>
  </si>
  <si>
    <t xml:space="preserve">a) mzdy, platy a ostatné osobné vyrovnania vo výške, ktorá zodpovedá výške platu a ostatných osobných vyrovnaní podľa osobitného predpisu (t. j. Zákona č. 553/2003 Z. z. o odmeňovaní niektorých zamestnancov pri výkone práce vo verejnom záujme a o zmene a doplnenení niektorých zákonov v znení neskorších predpisov) </t>
  </si>
  <si>
    <t>b) poistné na verejné zdravotné poistenie, poistné na sociálne poistenie a povinné príspevky na starobné dôchodkové sporenie platné zamestnávateľom v rozsahu určenom podľa písmena a)</t>
  </si>
  <si>
    <t>c) tuzemské cestovné náhrady</t>
  </si>
  <si>
    <t>d) výdavky na energie, vodu a komunikácie</t>
  </si>
  <si>
    <r>
      <t xml:space="preserve">e) výdavky na materiál </t>
    </r>
    <r>
      <rPr>
        <b/>
        <sz val="8"/>
        <color indexed="8"/>
        <rFont val="Arial CE"/>
        <charset val="238"/>
      </rPr>
      <t>okrem reprezentačného vybavenia nových interiérov</t>
    </r>
  </si>
  <si>
    <t>f) dopravné</t>
  </si>
  <si>
    <r>
      <t xml:space="preserve">g) výdavky na rutinnú údržbu a štandardnú údržbu </t>
    </r>
    <r>
      <rPr>
        <b/>
        <sz val="8"/>
        <color indexed="8"/>
        <rFont val="Arial CE"/>
        <charset val="238"/>
      </rPr>
      <t>okrem jednorazovej údržby objektov alebo ich častí a riešenia havarijných stavov</t>
    </r>
  </si>
  <si>
    <r>
      <t xml:space="preserve">h) nájomné za prenájom nehnuteľností alebo inej veci </t>
    </r>
    <r>
      <rPr>
        <b/>
        <sz val="8"/>
        <color indexed="8"/>
        <rFont val="Arial CE"/>
        <charset val="238"/>
      </rPr>
      <t>okrem dopravných prostriedkov a špeciálnych strojov, prístrojov, zariadení, techniky, náradia a materiálu najviac vo výške obyklého nájomného, za aké sa v tom čase a na tom mieste prenechávajú do nájmu na dohodnutý účel veci toho istého druhu alebo porovnateľné veci</t>
    </r>
  </si>
  <si>
    <t>i) výdavky na služby</t>
  </si>
  <si>
    <t>j) výdavky na bežné transfery v rozsahu vreckového, odstupného, odchodného, náhrady príjmu pri dočasnej pracovnej neschopnosti zamestnanca</t>
  </si>
  <si>
    <t xml:space="preserve">k) odpisy hmotného majetku a nehmotného majetku podľa účtovných predpisov </t>
  </si>
  <si>
    <t>EON náklady spolu</t>
  </si>
  <si>
    <t>Prepočet EON na 1 klienta na mesiac = Celkové EON : počet mesiacov poskytovania sociálnej služby : kapacita podľa registra/resp. skutočná obsadenosť</t>
  </si>
  <si>
    <t>celoročná</t>
  </si>
  <si>
    <t>Dátum: 25.1.2018</t>
  </si>
  <si>
    <t>Vypracoval (meno, priezvisko, telefón, e-mail): Ing.darina Bajanová</t>
  </si>
  <si>
    <t>Verifikoval (meno, priezvisko, telefón, e-mail): MGR.Anna Ghannamová</t>
  </si>
  <si>
    <t>ŠZ</t>
  </si>
  <si>
    <t>NÁRUČ Senior &amp; Junior- Solčany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</si>
</sst>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8"/>
      <color indexed="8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8"/>
      <color indexed="8"/>
      <name val="Arial CE"/>
      <charset val="238"/>
    </font>
    <font>
      <b/>
      <sz val="14"/>
      <name val="Arial CE"/>
      <charset val="238"/>
    </font>
    <font>
      <b/>
      <sz val="13"/>
      <name val="Arial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4" fontId="1" fillId="0" borderId="3" xfId="1" applyNumberFormat="1" applyFont="1" applyBorder="1" applyAlignment="1">
      <alignment vertical="center" wrapText="1"/>
    </xf>
    <xf numFmtId="4" fontId="1" fillId="0" borderId="4" xfId="1" applyNumberFormat="1" applyFont="1" applyBorder="1" applyAlignment="1">
      <alignment vertical="center" wrapText="1"/>
    </xf>
    <xf numFmtId="4" fontId="1" fillId="0" borderId="7" xfId="1" applyNumberFormat="1" applyFont="1" applyBorder="1" applyAlignment="1">
      <alignment vertical="center" wrapText="1"/>
    </xf>
    <xf numFmtId="4" fontId="1" fillId="0" borderId="8" xfId="1" applyNumberFormat="1" applyFont="1" applyBorder="1" applyAlignment="1">
      <alignment vertical="center" wrapText="1"/>
    </xf>
    <xf numFmtId="4" fontId="6" fillId="2" borderId="9" xfId="1" applyNumberFormat="1" applyFont="1" applyFill="1" applyBorder="1" applyAlignment="1">
      <alignment vertical="center" wrapText="1"/>
    </xf>
    <xf numFmtId="4" fontId="6" fillId="2" borderId="10" xfId="1" applyNumberFormat="1" applyFont="1" applyFill="1" applyBorder="1" applyAlignment="1">
      <alignment vertical="center" wrapText="1"/>
    </xf>
    <xf numFmtId="0" fontId="10" fillId="0" borderId="1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</cellXfs>
  <cellStyles count="2">
    <cellStyle name="Normálna" xfId="0" builtinId="0"/>
    <cellStyle name="normáln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>
      <selection activeCell="F18" sqref="F17:F18"/>
    </sheetView>
  </sheetViews>
  <sheetFormatPr defaultRowHeight="14.4" x14ac:dyDescent="0.3"/>
  <cols>
    <col min="1" max="1" width="45.5546875" customWidth="1"/>
    <col min="2" max="2" width="16.88671875" customWidth="1"/>
    <col min="3" max="3" width="10" customWidth="1"/>
    <col min="4" max="4" width="12" customWidth="1"/>
    <col min="5" max="5" width="19.44140625" customWidth="1"/>
  </cols>
  <sheetData>
    <row r="1" spans="1:4" ht="15" thickBot="1" x14ac:dyDescent="0.35"/>
    <row r="2" spans="1:4" ht="18" thickBot="1" x14ac:dyDescent="0.35">
      <c r="A2" s="17" t="s">
        <v>0</v>
      </c>
      <c r="B2" s="17"/>
      <c r="C2" s="18">
        <v>2017</v>
      </c>
      <c r="D2" s="19"/>
    </row>
    <row r="3" spans="1:4" ht="15" customHeight="1" x14ac:dyDescent="0.3">
      <c r="A3" s="3" t="s">
        <v>1</v>
      </c>
      <c r="B3" s="24" t="s">
        <v>29</v>
      </c>
      <c r="C3" s="24"/>
      <c r="D3" s="25"/>
    </row>
    <row r="4" spans="1:4" ht="21" customHeight="1" x14ac:dyDescent="0.3">
      <c r="A4" s="4" t="s">
        <v>2</v>
      </c>
      <c r="B4" s="20" t="s">
        <v>28</v>
      </c>
      <c r="C4" s="20"/>
      <c r="D4" s="21"/>
    </row>
    <row r="5" spans="1:4" ht="24" customHeight="1" x14ac:dyDescent="0.3">
      <c r="A5" s="4" t="s">
        <v>3</v>
      </c>
      <c r="B5" s="20" t="s">
        <v>24</v>
      </c>
      <c r="C5" s="20"/>
      <c r="D5" s="21"/>
    </row>
    <row r="6" spans="1:4" ht="21.75" customHeight="1" x14ac:dyDescent="0.3">
      <c r="A6" s="4" t="s">
        <v>4</v>
      </c>
      <c r="B6" s="20">
        <v>12</v>
      </c>
      <c r="C6" s="20"/>
      <c r="D6" s="21"/>
    </row>
    <row r="7" spans="1:4" ht="12.75" customHeight="1" x14ac:dyDescent="0.3">
      <c r="A7" s="4" t="s">
        <v>5</v>
      </c>
      <c r="B7" s="20">
        <v>6</v>
      </c>
      <c r="C7" s="20"/>
      <c r="D7" s="21"/>
    </row>
    <row r="8" spans="1:4" ht="23.25" customHeight="1" x14ac:dyDescent="0.3">
      <c r="A8" s="4" t="s">
        <v>6</v>
      </c>
      <c r="B8" s="20">
        <v>6</v>
      </c>
      <c r="C8" s="20"/>
      <c r="D8" s="21"/>
    </row>
    <row r="9" spans="1:4" ht="57" customHeight="1" x14ac:dyDescent="0.3">
      <c r="A9" s="2" t="s">
        <v>7</v>
      </c>
      <c r="B9" s="6" t="s">
        <v>8</v>
      </c>
      <c r="C9" s="6" t="s">
        <v>9</v>
      </c>
      <c r="D9" s="7" t="s">
        <v>10</v>
      </c>
    </row>
    <row r="10" spans="1:4" ht="66" customHeight="1" x14ac:dyDescent="0.3">
      <c r="A10" s="16" t="s">
        <v>11</v>
      </c>
      <c r="B10" s="10">
        <v>26948</v>
      </c>
      <c r="C10" s="10">
        <f>B10/12/6</f>
        <v>374.27777777777777</v>
      </c>
      <c r="D10" s="11">
        <v>374.28</v>
      </c>
    </row>
    <row r="11" spans="1:4" ht="38.25" customHeight="1" x14ac:dyDescent="0.3">
      <c r="A11" s="5" t="s">
        <v>12</v>
      </c>
      <c r="B11" s="10">
        <v>7302</v>
      </c>
      <c r="C11" s="10">
        <f t="shared" ref="C11:C20" si="0">B11/12/6</f>
        <v>101.41666666666667</v>
      </c>
      <c r="D11" s="11">
        <v>101.42</v>
      </c>
    </row>
    <row r="12" spans="1:4" ht="14.25" customHeight="1" x14ac:dyDescent="0.3">
      <c r="A12" s="5" t="s">
        <v>13</v>
      </c>
      <c r="B12" s="10">
        <v>0</v>
      </c>
      <c r="C12" s="10">
        <f t="shared" si="0"/>
        <v>0</v>
      </c>
      <c r="D12" s="11">
        <v>0</v>
      </c>
    </row>
    <row r="13" spans="1:4" ht="16.5" customHeight="1" x14ac:dyDescent="0.3">
      <c r="A13" s="5" t="s">
        <v>14</v>
      </c>
      <c r="B13" s="10">
        <v>2931</v>
      </c>
      <c r="C13" s="10">
        <f t="shared" si="0"/>
        <v>40.708333333333336</v>
      </c>
      <c r="D13" s="11">
        <v>40.71</v>
      </c>
    </row>
    <row r="14" spans="1:4" ht="26.25" customHeight="1" x14ac:dyDescent="0.3">
      <c r="A14" s="5" t="s">
        <v>15</v>
      </c>
      <c r="B14" s="10">
        <v>7205</v>
      </c>
      <c r="C14" s="10">
        <f t="shared" si="0"/>
        <v>100.06944444444444</v>
      </c>
      <c r="D14" s="11">
        <v>100.07</v>
      </c>
    </row>
    <row r="15" spans="1:4" ht="11.25" customHeight="1" x14ac:dyDescent="0.3">
      <c r="A15" s="5" t="s">
        <v>16</v>
      </c>
      <c r="B15" s="10">
        <v>0</v>
      </c>
      <c r="C15" s="10">
        <f t="shared" si="0"/>
        <v>0</v>
      </c>
      <c r="D15" s="11">
        <v>0</v>
      </c>
    </row>
    <row r="16" spans="1:4" ht="36" customHeight="1" x14ac:dyDescent="0.3">
      <c r="A16" s="5" t="s">
        <v>17</v>
      </c>
      <c r="B16" s="10">
        <v>315</v>
      </c>
      <c r="C16" s="10">
        <f t="shared" si="0"/>
        <v>4.375</v>
      </c>
      <c r="D16" s="11">
        <v>4.38</v>
      </c>
    </row>
    <row r="17" spans="1:4" ht="71.25" customHeight="1" x14ac:dyDescent="0.3">
      <c r="A17" s="5" t="s">
        <v>18</v>
      </c>
      <c r="B17" s="10">
        <v>5732</v>
      </c>
      <c r="C17" s="10">
        <f t="shared" si="0"/>
        <v>79.611111111111114</v>
      </c>
      <c r="D17" s="11">
        <v>79.61</v>
      </c>
    </row>
    <row r="18" spans="1:4" ht="12.75" customHeight="1" x14ac:dyDescent="0.3">
      <c r="A18" s="5" t="s">
        <v>19</v>
      </c>
      <c r="B18" s="10">
        <v>10166</v>
      </c>
      <c r="C18" s="10">
        <f t="shared" si="0"/>
        <v>141.19444444444443</v>
      </c>
      <c r="D18" s="11">
        <v>141.19</v>
      </c>
    </row>
    <row r="19" spans="1:4" ht="37.5" customHeight="1" x14ac:dyDescent="0.3">
      <c r="A19" s="5" t="s">
        <v>20</v>
      </c>
      <c r="B19" s="10">
        <v>114</v>
      </c>
      <c r="C19" s="10">
        <f t="shared" si="0"/>
        <v>1.5833333333333333</v>
      </c>
      <c r="D19" s="11">
        <v>1.58</v>
      </c>
    </row>
    <row r="20" spans="1:4" ht="24.75" customHeight="1" thickBot="1" x14ac:dyDescent="0.35">
      <c r="A20" s="9" t="s">
        <v>21</v>
      </c>
      <c r="B20" s="12">
        <v>0</v>
      </c>
      <c r="C20" s="10">
        <f t="shared" si="0"/>
        <v>0</v>
      </c>
      <c r="D20" s="13">
        <v>0</v>
      </c>
    </row>
    <row r="21" spans="1:4" ht="22.5" customHeight="1" thickBot="1" x14ac:dyDescent="0.35">
      <c r="A21" s="8" t="s">
        <v>22</v>
      </c>
      <c r="B21" s="14">
        <f>SUM(B10:B20)</f>
        <v>60713</v>
      </c>
      <c r="C21" s="10">
        <f>SUM(C10:C20)</f>
        <v>843.2361111111112</v>
      </c>
      <c r="D21" s="15">
        <f>SUM(D10:D20)</f>
        <v>843.24000000000012</v>
      </c>
    </row>
    <row r="22" spans="1:4" x14ac:dyDescent="0.3">
      <c r="A22" s="23" t="s">
        <v>23</v>
      </c>
      <c r="B22" s="23"/>
      <c r="C22" s="23"/>
      <c r="D22" s="23"/>
    </row>
    <row r="23" spans="1:4" x14ac:dyDescent="0.3">
      <c r="A23" s="23"/>
      <c r="B23" s="23"/>
      <c r="C23" s="23"/>
      <c r="D23" s="23"/>
    </row>
    <row r="24" spans="1:4" x14ac:dyDescent="0.3">
      <c r="A24" s="1"/>
      <c r="B24" s="1"/>
      <c r="C24" s="1"/>
      <c r="D24" s="1"/>
    </row>
    <row r="25" spans="1:4" x14ac:dyDescent="0.3">
      <c r="A25" s="22" t="s">
        <v>25</v>
      </c>
      <c r="B25" s="22"/>
      <c r="C25" s="22"/>
      <c r="D25" s="22"/>
    </row>
    <row r="26" spans="1:4" x14ac:dyDescent="0.3">
      <c r="A26" s="22" t="s">
        <v>26</v>
      </c>
      <c r="B26" s="22"/>
      <c r="C26" s="22"/>
      <c r="D26" s="22"/>
    </row>
    <row r="27" spans="1:4" x14ac:dyDescent="0.3">
      <c r="A27" s="22" t="s">
        <v>27</v>
      </c>
      <c r="B27" s="22"/>
      <c r="C27" s="22"/>
      <c r="D27" s="22"/>
    </row>
  </sheetData>
  <mergeCells count="12">
    <mergeCell ref="A26:D26"/>
    <mergeCell ref="A27:D27"/>
    <mergeCell ref="A22:D23"/>
    <mergeCell ref="B3:D3"/>
    <mergeCell ref="B4:D4"/>
    <mergeCell ref="B5:D5"/>
    <mergeCell ref="A25:D25"/>
    <mergeCell ref="A2:B2"/>
    <mergeCell ref="C2:D2"/>
    <mergeCell ref="B7:D7"/>
    <mergeCell ref="B6:D6"/>
    <mergeCell ref="B8:D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SL-ŠZ</vt:lpstr>
      <vt:lpstr>Hárok2</vt:lpstr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02</dc:creator>
  <cp:lastModifiedBy>uzivatel</cp:lastModifiedBy>
  <cp:lastPrinted>2018-01-29T11:14:20Z</cp:lastPrinted>
  <dcterms:created xsi:type="dcterms:W3CDTF">2018-01-25T09:25:36Z</dcterms:created>
  <dcterms:modified xsi:type="dcterms:W3CDTF">2018-09-09T10:06:43Z</dcterms:modified>
</cp:coreProperties>
</file>