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E1411DE5-9026-48CE-B527-780496B83700}" xr6:coauthVersionLast="40" xr6:coauthVersionMax="40" xr10:uidLastSave="{00000000-0000-0000-0000-000000000000}"/>
  <bookViews>
    <workbookView xWindow="0" yWindow="0" windowWidth="21570" windowHeight="7980" xr2:uid="{9323A773-041E-4C10-A8D5-1E70CE3B89F4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D21" i="1" s="1"/>
  <c r="C10" i="1"/>
  <c r="C21" i="1" s="1"/>
</calcChain>
</file>

<file path=xl/sharedStrings.xml><?xml version="1.0" encoding="utf-8"?>
<sst xmlns="http://schemas.openxmlformats.org/spreadsheetml/2006/main" count="30" uniqueCount="30">
  <si>
    <t>EKONOMICKY OPRÁVNENÉ NÁKLADY ZA ROK+A1:D19A26A1:D18A1:D20A26A1:D18A1A1:D20</t>
  </si>
  <si>
    <t>Názov organizácie</t>
  </si>
  <si>
    <t>NÁRUČ Senior&amp;Junior</t>
  </si>
  <si>
    <t>Druh poskytovanej sociálnej služby
(ŠZ, DSS, RS, ZPB, Útulok, DpC, IC, ZNB)</t>
  </si>
  <si>
    <t>ZPS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</si>
  <si>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</si>
  <si>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</si>
  <si>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</si>
  <si>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</si>
  <si>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</si>
  <si>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</si>
  <si>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</si>
  <si>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</si>
  <si>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</si>
  <si>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</si>
  <si>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</si>
  <si>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</si>
  <si>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</si>
  <si>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</si>
  <si>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</si>
  <si>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</si>
  <si>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</si>
  <si>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</si>
  <si>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</si>
  <si>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</si>
  <si>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</si>
  <si>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</si>
  <si>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Dátum:28.1.2019</t>
  </si>
  <si>
    <t>Vypracoval (meno, priezvisko, telefón, e-mail):Ing.Bajanová</t>
  </si>
  <si>
    <t>Verifikoval (meno, priezvisko, telefón, e-mail):MGR.Anna Ghannamová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</si>
</sst>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45728-BD28-4812-976B-684DE8791282}">
  <dimension ref="A1:D27"/>
  <sheetViews>
    <sheetView tabSelected="1" workbookViewId="0">
      <selection activeCell="A30" sqref="A30"/>
    </sheetView>
  </sheetViews>
  <sheetFormatPr defaultRowHeight="15" x14ac:dyDescent="0.25"/>
  <cols>
    <col min="1" max="1" width="43.42578125" customWidth="1"/>
    <col min="2" max="2" width="16.28515625" customWidth="1"/>
    <col min="3" max="3" width="12.85546875" customWidth="1"/>
    <col min="4" max="4" width="16" customWidth="1"/>
  </cols>
  <sheetData>
    <row r="1" spans="1:4" ht="10.5" customHeight="1" thickBot="1" x14ac:dyDescent="0.3"/>
    <row r="2" spans="1:4" ht="51" customHeight="1" thickBot="1" x14ac:dyDescent="0.3">
      <c r="A2" s="1" t="s">
        <v>0</v>
      </c>
      <c r="B2" s="1"/>
      <c r="C2" s="2">
        <v>2018</v>
      </c>
      <c r="D2" s="3"/>
    </row>
    <row r="3" spans="1:4" x14ac:dyDescent="0.25">
      <c r="A3" s="4" t="s">
        <v>1</v>
      </c>
      <c r="B3" s="5" t="s">
        <v>2</v>
      </c>
      <c r="C3" s="5"/>
      <c r="D3" s="6"/>
    </row>
    <row r="4" spans="1:4" ht="22.5" x14ac:dyDescent="0.25">
      <c r="A4" s="7" t="s">
        <v>3</v>
      </c>
      <c r="B4" s="8" t="s">
        <v>4</v>
      </c>
      <c r="C4" s="8"/>
      <c r="D4" s="9"/>
    </row>
    <row r="5" spans="1:4" ht="22.5" x14ac:dyDescent="0.25">
      <c r="A5" s="7" t="s">
        <v>5</v>
      </c>
      <c r="B5" s="8" t="s">
        <v>6</v>
      </c>
      <c r="C5" s="8"/>
      <c r="D5" s="9"/>
    </row>
    <row r="6" spans="1:4" ht="22.5" x14ac:dyDescent="0.25">
      <c r="A6" s="7" t="s">
        <v>7</v>
      </c>
      <c r="B6" s="8">
        <v>12</v>
      </c>
      <c r="C6" s="8"/>
      <c r="D6" s="9"/>
    </row>
    <row r="7" spans="1:4" x14ac:dyDescent="0.25">
      <c r="A7" s="7" t="s">
        <v>8</v>
      </c>
      <c r="B7" s="8">
        <v>10</v>
      </c>
      <c r="C7" s="8"/>
      <c r="D7" s="9"/>
    </row>
    <row r="8" spans="1:4" ht="22.5" x14ac:dyDescent="0.25">
      <c r="A8" s="7" t="s">
        <v>9</v>
      </c>
      <c r="B8" s="8">
        <v>10</v>
      </c>
      <c r="C8" s="8"/>
      <c r="D8" s="9"/>
    </row>
    <row r="9" spans="1:4" ht="45" x14ac:dyDescent="0.25">
      <c r="A9" s="10" t="s">
        <v>10</v>
      </c>
      <c r="B9" s="11" t="s">
        <v>11</v>
      </c>
      <c r="C9" s="11" t="s">
        <v>12</v>
      </c>
      <c r="D9" s="12" t="s">
        <v>13</v>
      </c>
    </row>
    <row r="10" spans="1:4" ht="67.5" x14ac:dyDescent="0.25">
      <c r="A10" s="13" t="s">
        <v>14</v>
      </c>
      <c r="B10" s="14">
        <v>85262</v>
      </c>
      <c r="C10" s="14">
        <f>B10/10/12</f>
        <v>710.51666666666677</v>
      </c>
      <c r="D10" s="14">
        <f>B10/12/10</f>
        <v>710.51666666666665</v>
      </c>
    </row>
    <row r="11" spans="1:4" ht="45" x14ac:dyDescent="0.25">
      <c r="A11" s="15" t="s">
        <v>15</v>
      </c>
      <c r="B11" s="14">
        <v>30012</v>
      </c>
      <c r="C11" s="14">
        <f>B11/10/12</f>
        <v>250.1</v>
      </c>
      <c r="D11" s="14">
        <f t="shared" ref="D11:D20" si="0">B11/12/10</f>
        <v>250.1</v>
      </c>
    </row>
    <row r="12" spans="1:4" x14ac:dyDescent="0.25">
      <c r="A12" s="15" t="s">
        <v>16</v>
      </c>
      <c r="B12" s="14">
        <v>8.06</v>
      </c>
      <c r="C12" s="14">
        <f t="shared" ref="C12:C20" si="1">B12/10/12</f>
        <v>6.7166666666666666E-2</v>
      </c>
      <c r="D12" s="14">
        <f t="shared" si="0"/>
        <v>6.716666666666668E-2</v>
      </c>
    </row>
    <row r="13" spans="1:4" x14ac:dyDescent="0.25">
      <c r="A13" s="15" t="s">
        <v>17</v>
      </c>
      <c r="B13" s="14">
        <v>6175</v>
      </c>
      <c r="C13" s="14">
        <f t="shared" si="1"/>
        <v>51.458333333333336</v>
      </c>
      <c r="D13" s="14">
        <f t="shared" si="0"/>
        <v>51.458333333333336</v>
      </c>
    </row>
    <row r="14" spans="1:4" ht="22.5" x14ac:dyDescent="0.25">
      <c r="A14" s="15" t="s">
        <v>18</v>
      </c>
      <c r="B14" s="14">
        <v>14208</v>
      </c>
      <c r="C14" s="14">
        <f t="shared" si="1"/>
        <v>118.39999999999999</v>
      </c>
      <c r="D14" s="14">
        <f t="shared" si="0"/>
        <v>118.4</v>
      </c>
    </row>
    <row r="15" spans="1:4" x14ac:dyDescent="0.25">
      <c r="A15" s="15" t="s">
        <v>19</v>
      </c>
      <c r="B15" s="14">
        <v>0</v>
      </c>
      <c r="C15" s="14">
        <f t="shared" si="1"/>
        <v>0</v>
      </c>
      <c r="D15" s="14">
        <f t="shared" si="0"/>
        <v>0</v>
      </c>
    </row>
    <row r="16" spans="1:4" ht="33.75" x14ac:dyDescent="0.25">
      <c r="A16" s="15" t="s">
        <v>20</v>
      </c>
      <c r="B16" s="14">
        <v>2592</v>
      </c>
      <c r="C16" s="14">
        <f t="shared" si="1"/>
        <v>21.599999999999998</v>
      </c>
      <c r="D16" s="14">
        <f t="shared" si="0"/>
        <v>21.6</v>
      </c>
    </row>
    <row r="17" spans="1:4" ht="78.75" x14ac:dyDescent="0.25">
      <c r="A17" s="15" t="s">
        <v>21</v>
      </c>
      <c r="B17" s="14">
        <v>2543</v>
      </c>
      <c r="C17" s="14">
        <f t="shared" si="1"/>
        <v>21.191666666666666</v>
      </c>
      <c r="D17" s="14">
        <f t="shared" si="0"/>
        <v>21.191666666666666</v>
      </c>
    </row>
    <row r="18" spans="1:4" ht="22.5" x14ac:dyDescent="0.25">
      <c r="A18" s="15" t="s">
        <v>22</v>
      </c>
      <c r="B18" s="14">
        <v>12864</v>
      </c>
      <c r="C18" s="14">
        <f t="shared" si="1"/>
        <v>107.2</v>
      </c>
      <c r="D18" s="14">
        <f t="shared" si="0"/>
        <v>107.2</v>
      </c>
    </row>
    <row r="19" spans="1:4" ht="33.75" x14ac:dyDescent="0.25">
      <c r="A19" s="15" t="s">
        <v>23</v>
      </c>
      <c r="B19" s="14">
        <v>413</v>
      </c>
      <c r="C19" s="14">
        <f t="shared" si="1"/>
        <v>3.4416666666666664</v>
      </c>
      <c r="D19" s="14">
        <f t="shared" si="0"/>
        <v>3.4416666666666664</v>
      </c>
    </row>
    <row r="20" spans="1:4" ht="23.25" thickBot="1" x14ac:dyDescent="0.3">
      <c r="A20" s="16" t="s">
        <v>24</v>
      </c>
      <c r="B20" s="17">
        <v>12295</v>
      </c>
      <c r="C20" s="14">
        <f t="shared" si="1"/>
        <v>102.45833333333333</v>
      </c>
      <c r="D20" s="14">
        <f t="shared" si="0"/>
        <v>102.45833333333333</v>
      </c>
    </row>
    <row r="21" spans="1:4" ht="22.5" customHeight="1" thickBot="1" x14ac:dyDescent="0.3">
      <c r="A21" s="18" t="s">
        <v>25</v>
      </c>
      <c r="B21" s="19">
        <f>SUM(B10:B20)</f>
        <v>166372.06</v>
      </c>
      <c r="C21" s="19">
        <f>SUM(C10:C20)</f>
        <v>1386.4338333333333</v>
      </c>
      <c r="D21" s="19">
        <f>SUM(D10:D20)</f>
        <v>1386.4338333333333</v>
      </c>
    </row>
    <row r="22" spans="1:4" x14ac:dyDescent="0.25">
      <c r="A22" s="20" t="s">
        <v>26</v>
      </c>
      <c r="B22" s="20"/>
      <c r="C22" s="20"/>
      <c r="D22" s="20"/>
    </row>
    <row r="23" spans="1:4" x14ac:dyDescent="0.25">
      <c r="A23" s="20"/>
      <c r="B23" s="20"/>
      <c r="C23" s="20"/>
      <c r="D23" s="20"/>
    </row>
    <row r="24" spans="1:4" x14ac:dyDescent="0.25">
      <c r="A24" s="21"/>
      <c r="B24" s="21"/>
      <c r="C24" s="21"/>
      <c r="D24" s="21"/>
    </row>
    <row r="25" spans="1:4" x14ac:dyDescent="0.25">
      <c r="A25" s="22" t="s">
        <v>27</v>
      </c>
      <c r="B25" s="22"/>
      <c r="C25" s="22"/>
      <c r="D25" s="22"/>
    </row>
    <row r="26" spans="1:4" x14ac:dyDescent="0.25">
      <c r="A26" s="22" t="s">
        <v>28</v>
      </c>
      <c r="B26" s="22"/>
      <c r="C26" s="22"/>
      <c r="D26" s="22"/>
    </row>
    <row r="27" spans="1:4" x14ac:dyDescent="0.25">
      <c r="A27" s="22" t="s">
        <v>29</v>
      </c>
      <c r="B27" s="22"/>
      <c r="C27" s="22"/>
      <c r="D27" s="22"/>
    </row>
  </sheetData>
  <mergeCells count="12">
    <mergeCell ref="B7:D7"/>
    <mergeCell ref="B8:D8"/>
    <mergeCell ref="A22:D23"/>
    <mergeCell ref="A25:D25"/>
    <mergeCell ref="A26:D26"/>
    <mergeCell ref="A27:D27"/>
    <mergeCell ref="A2:B2"/>
    <mergeCell ref="C2:D2"/>
    <mergeCell ref="B3:D3"/>
    <mergeCell ref="B4:D4"/>
    <mergeCell ref="B5:D5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2019-02-04T07:43:34Z</dcterms:created>
  <dcterms:modified xsi:type="dcterms:W3CDTF">2019-02-04T07:50:12Z</dcterms:modified>
</cp:coreProperties>
</file>