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8_{F2023E95-8207-4BE0-AEB8-0E526ABC9F81}" xr6:coauthVersionLast="40" xr6:coauthVersionMax="40" xr10:uidLastSave="{00000000-0000-0000-0000-000000000000}"/>
  <bookViews>
    <workbookView xWindow="0" yWindow="0" windowWidth="28800" windowHeight="12225" xr2:uid="{D18BD8B9-E54D-4201-BAEF-6F8A8B4A47FE}"/>
  </bookViews>
  <sheets>
    <sheet name="BL-ŠZ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D20" i="1" s="1"/>
  <c r="C9" i="1"/>
  <c r="C20" i="1" s="1"/>
</calcChain>
</file>

<file path=xl/sharedStrings.xml><?xml version="1.0" encoding="utf-8"?>
<sst xmlns="http://schemas.openxmlformats.org/spreadsheetml/2006/main" count="29" uniqueCount="29">
  <si>
    <t>EKONOMICKY OPRÁVNENÉ NÁKLADY ZA ROK+A1:D19A26A1:D18A1:D20A26A1:D18A1A1:D20</t>
  </si>
  <si>
    <t>Názov organizácie</t>
  </si>
  <si>
    <t>Druh poskytovanej sociálnej služby
(ŠZ, DSS, RS, ZPB, Útulok, DpC, IC, ZNB)</t>
  </si>
  <si>
    <t>ŠZ</t>
  </si>
  <si>
    <t>Forma poskytovanej sociálnej služby 
(ambulantná, týždenná, celoročná)</t>
  </si>
  <si>
    <t>celoročná</t>
  </si>
  <si>
    <t>Počet mesiacov poskytovania uvedenej sociálnej služby v roku</t>
  </si>
  <si>
    <t>Kapacita podľa registra</t>
  </si>
  <si>
    <t>Skutočná obsadenosť - priemerný počet klientov                
(prepočet osobodní na 2 desatinné miesta)</t>
  </si>
  <si>
    <t>Položky</t>
  </si>
  <si>
    <t>Celkové EON uvedenej sociálnej služby za rok</t>
  </si>
  <si>
    <t>EON na mesiac na klienta podľa kapacity</t>
  </si>
  <si>
    <t>EON na mesiac na klienta podľa skutočnej obsadenosti</t>
  </si>
  <si>
    <t xml:space="preserve">a) mzdy, platy a ostatné osobné vyrovnania vo výške, ktorá zodpovedá výške platu a ostatných osobných vyrovnaní podľa osobitného predpisu (t. j. Zákona č. 553/2003 Z. z. o odmeňovaní niektorých zamestnancov pri výkone práce vo verejnom záujme a o zmene a doplnenení niektorých zákonov v znení neskorších predpisov) </t>
  </si>
  <si>
    <t>b) poistné na verejné zdravotné poistenie, poistné na sociálne poistenie a povinné príspevky na starobné dôchodkové sporenie platné zamestnávateľom v rozsahu určenom podľa písmena a)</t>
  </si>
  <si>
    <t>c) tuzemské cestovné náhrady</t>
  </si>
  <si>
    <t>d) výdavky na energie, vodu a komunikácie</t>
  </si>
  <si>
    <r>
      <t xml:space="preserve">e) výdavky na materiál </t>
    </r>
    <r>
      <rPr>
        <b/>
        <sz val="8"/>
        <color indexed="8"/>
        <rFont val="Arial CE"/>
        <charset val="238"/>
      </rPr>
      <t>okrem reprezentačného vybavenia nových interiérov</t>
    </r>
  </si>
  <si>
    <t>f) dopravné</t>
  </si>
  <si>
    <r>
      <t xml:space="preserve">g) výdavky na rutinnú údržbu a štandardnú údržbu </t>
    </r>
    <r>
      <rPr>
        <b/>
        <sz val="8"/>
        <color indexed="8"/>
        <rFont val="Arial CE"/>
        <charset val="238"/>
      </rPr>
      <t>okrem jednorazovej údržby objektov alebo ich častí a riešenia havarijných stavov</t>
    </r>
  </si>
  <si>
    <r>
      <t xml:space="preserve">h) nájomné za prenájom nehnuteľností alebo inej veci </t>
    </r>
    <r>
      <rPr>
        <b/>
        <sz val="8"/>
        <color indexed="8"/>
        <rFont val="Arial CE"/>
        <charset val="238"/>
      </rPr>
      <t>okrem dopravných prostriedkov a špeciálnych strojov, prístrojov, zariadení, techniky, náradia a materiálu najviac vo výške obyklého nájomného, za aké sa v tom čase a na tom mieste prenechávajú do nájmu na dohodnutý účel veci toho istého druhu alebo porovnateľné veci</t>
    </r>
  </si>
  <si>
    <t>i) výdavky na služby</t>
  </si>
  <si>
    <t>j) výdavky na bežné transfery v rozsahu vreckového, odstupného, odchodného, náhrady príjmu pri dočasnej pracovnej neschopnosti zamestnanca</t>
  </si>
  <si>
    <t xml:space="preserve">k) odpisy hmotného majetku a nehmotného majetku podľa účtovných predpisov </t>
  </si>
  <si>
    <t>EON náklady spolu</t>
  </si>
  <si>
    <t>Prepočet EON na 1 klienta na mesiac = Celkové EON : počet mesiacov poskytovania sociálnej služby : kapacita podľa registra/resp. skutočná obsadenosť</t>
  </si>
  <si>
    <t>Dátum:28.1.2019</t>
  </si>
  <si>
    <t>Vypracoval (meno, priezvisko, telefón, e-mail):Ing.Bajanová</t>
  </si>
  <si>
    <t>Verifikoval (meno, priezvisko, telefón, e-mail):MGR.Anna Ghannamová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</si>
</sst>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3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8"/>
      <name val="Arial CE"/>
      <charset val="238"/>
    </font>
    <font>
      <b/>
      <sz val="8"/>
      <color indexed="8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164" fontId="0" fillId="0" borderId="7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64" fontId="0" fillId="0" borderId="10" xfId="0" applyNumberFormat="1" applyFont="1" applyBorder="1" applyAlignment="1">
      <alignment vertical="center" wrapText="1"/>
    </xf>
    <xf numFmtId="0" fontId="7" fillId="2" borderId="11" xfId="0" applyFont="1" applyFill="1" applyBorder="1" applyAlignment="1">
      <alignment horizontal="left" vertical="center" wrapText="1"/>
    </xf>
    <xf numFmtId="164" fontId="8" fillId="2" borderId="12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49AD0-0BF0-41D1-8A60-F6B90CB980E8}">
  <dimension ref="A1:AA26"/>
  <sheetViews>
    <sheetView tabSelected="1" workbookViewId="0">
      <selection activeCell="A37" sqref="A37"/>
    </sheetView>
  </sheetViews>
  <sheetFormatPr defaultRowHeight="15" x14ac:dyDescent="0.25"/>
  <cols>
    <col min="1" max="1" width="50.7109375" customWidth="1"/>
    <col min="2" max="2" width="11.85546875" customWidth="1"/>
    <col min="3" max="3" width="13.42578125" customWidth="1"/>
    <col min="4" max="4" width="11.42578125" customWidth="1"/>
  </cols>
  <sheetData>
    <row r="1" spans="1:4" ht="36" customHeight="1" thickBot="1" x14ac:dyDescent="0.3">
      <c r="A1" s="1" t="s">
        <v>0</v>
      </c>
      <c r="B1" s="1"/>
      <c r="C1" s="2">
        <v>2018</v>
      </c>
      <c r="D1" s="3"/>
    </row>
    <row r="2" spans="1:4" ht="33.75" x14ac:dyDescent="0.25">
      <c r="A2" s="4" t="s">
        <v>1</v>
      </c>
      <c r="B2" s="5"/>
      <c r="C2" s="5"/>
      <c r="D2" s="6"/>
    </row>
    <row r="3" spans="1:4" ht="22.5" x14ac:dyDescent="0.25">
      <c r="A3" s="7" t="s">
        <v>2</v>
      </c>
      <c r="B3" s="8" t="s">
        <v>3</v>
      </c>
      <c r="C3" s="8"/>
      <c r="D3" s="9"/>
    </row>
    <row r="4" spans="1:4" ht="22.5" x14ac:dyDescent="0.25">
      <c r="A4" s="7" t="s">
        <v>4</v>
      </c>
      <c r="B4" s="8" t="s">
        <v>5</v>
      </c>
      <c r="C4" s="8"/>
      <c r="D4" s="9"/>
    </row>
    <row r="5" spans="1:4" ht="22.5" x14ac:dyDescent="0.25">
      <c r="A5" s="7" t="s">
        <v>6</v>
      </c>
      <c r="B5" s="8">
        <v>12</v>
      </c>
      <c r="C5" s="8"/>
      <c r="D5" s="9"/>
    </row>
    <row r="6" spans="1:4" ht="33.75" x14ac:dyDescent="0.25">
      <c r="A6" s="7" t="s">
        <v>7</v>
      </c>
      <c r="B6" s="8">
        <v>36</v>
      </c>
      <c r="C6" s="8"/>
      <c r="D6" s="9"/>
    </row>
    <row r="7" spans="1:4" ht="22.5" x14ac:dyDescent="0.25">
      <c r="A7" s="7" t="s">
        <v>8</v>
      </c>
      <c r="B7" s="8">
        <v>36</v>
      </c>
      <c r="C7" s="8"/>
      <c r="D7" s="9"/>
    </row>
    <row r="8" spans="1:4" ht="72.75" customHeight="1" x14ac:dyDescent="0.25">
      <c r="A8" s="10" t="s">
        <v>9</v>
      </c>
      <c r="B8" s="11" t="s">
        <v>10</v>
      </c>
      <c r="C8" s="11" t="s">
        <v>11</v>
      </c>
      <c r="D8" s="12" t="s">
        <v>12</v>
      </c>
    </row>
    <row r="9" spans="1:4" ht="67.5" x14ac:dyDescent="0.25">
      <c r="A9" s="13" t="s">
        <v>13</v>
      </c>
      <c r="B9" s="14">
        <v>306943</v>
      </c>
      <c r="C9" s="14">
        <f>B9/12/36</f>
        <v>710.5162037037037</v>
      </c>
      <c r="D9" s="14">
        <f>B9/12/36</f>
        <v>710.5162037037037</v>
      </c>
    </row>
    <row r="10" spans="1:4" ht="33.75" x14ac:dyDescent="0.25">
      <c r="A10" s="15" t="s">
        <v>14</v>
      </c>
      <c r="B10" s="14">
        <v>108044</v>
      </c>
      <c r="C10" s="14">
        <f t="shared" ref="C10:C19" si="0">B10/12/36</f>
        <v>250.10185185185185</v>
      </c>
      <c r="D10" s="14">
        <f t="shared" ref="D10:D19" si="1">B10/12/36</f>
        <v>250.10185185185185</v>
      </c>
    </row>
    <row r="11" spans="1:4" x14ac:dyDescent="0.25">
      <c r="A11" s="15" t="s">
        <v>15</v>
      </c>
      <c r="B11" s="14">
        <v>29</v>
      </c>
      <c r="C11" s="14">
        <f t="shared" si="0"/>
        <v>6.7129629629629622E-2</v>
      </c>
      <c r="D11" s="14">
        <f t="shared" si="1"/>
        <v>6.7129629629629622E-2</v>
      </c>
    </row>
    <row r="12" spans="1:4" x14ac:dyDescent="0.25">
      <c r="A12" s="15" t="s">
        <v>16</v>
      </c>
      <c r="B12" s="14">
        <v>22231</v>
      </c>
      <c r="C12" s="14">
        <f t="shared" si="0"/>
        <v>51.460648148148145</v>
      </c>
      <c r="D12" s="14">
        <f t="shared" si="1"/>
        <v>51.460648148148145</v>
      </c>
    </row>
    <row r="13" spans="1:4" ht="22.5" x14ac:dyDescent="0.25">
      <c r="A13" s="15" t="s">
        <v>17</v>
      </c>
      <c r="B13" s="14">
        <v>51149</v>
      </c>
      <c r="C13" s="14">
        <f t="shared" si="0"/>
        <v>118.40046296296298</v>
      </c>
      <c r="D13" s="14">
        <f t="shared" si="1"/>
        <v>118.40046296296298</v>
      </c>
    </row>
    <row r="14" spans="1:4" x14ac:dyDescent="0.25">
      <c r="A14" s="15" t="s">
        <v>18</v>
      </c>
      <c r="B14" s="14">
        <v>0</v>
      </c>
      <c r="C14" s="14">
        <f t="shared" si="0"/>
        <v>0</v>
      </c>
      <c r="D14" s="14">
        <f t="shared" si="1"/>
        <v>0</v>
      </c>
    </row>
    <row r="15" spans="1:4" ht="33.75" x14ac:dyDescent="0.25">
      <c r="A15" s="15" t="s">
        <v>19</v>
      </c>
      <c r="B15" s="14">
        <v>9332</v>
      </c>
      <c r="C15" s="14">
        <f t="shared" si="0"/>
        <v>21.601851851851851</v>
      </c>
      <c r="D15" s="14">
        <f t="shared" si="1"/>
        <v>21.601851851851851</v>
      </c>
    </row>
    <row r="16" spans="1:4" ht="67.5" x14ac:dyDescent="0.25">
      <c r="A16" s="15" t="s">
        <v>20</v>
      </c>
      <c r="B16" s="14">
        <v>9156</v>
      </c>
      <c r="C16" s="14">
        <f t="shared" si="0"/>
        <v>21.194444444444443</v>
      </c>
      <c r="D16" s="14">
        <f t="shared" si="1"/>
        <v>21.194444444444443</v>
      </c>
    </row>
    <row r="17" spans="1:27" ht="22.5" x14ac:dyDescent="0.25">
      <c r="A17" s="15" t="s">
        <v>21</v>
      </c>
      <c r="B17" s="14">
        <v>46312</v>
      </c>
      <c r="C17" s="14">
        <f t="shared" si="0"/>
        <v>107.20370370370371</v>
      </c>
      <c r="D17" s="14">
        <f t="shared" si="1"/>
        <v>107.20370370370371</v>
      </c>
    </row>
    <row r="18" spans="1:27" ht="33.75" x14ac:dyDescent="0.25">
      <c r="A18" s="15" t="s">
        <v>22</v>
      </c>
      <c r="B18" s="14">
        <v>1487</v>
      </c>
      <c r="C18" s="14">
        <f t="shared" si="0"/>
        <v>3.4421296296296298</v>
      </c>
      <c r="D18" s="14">
        <f t="shared" si="1"/>
        <v>3.4421296296296298</v>
      </c>
      <c r="AA18">
        <v>11</v>
      </c>
    </row>
    <row r="19" spans="1:27" ht="23.25" thickBot="1" x14ac:dyDescent="0.3">
      <c r="A19" s="16" t="s">
        <v>23</v>
      </c>
      <c r="B19" s="17">
        <v>44263</v>
      </c>
      <c r="C19" s="14">
        <f t="shared" si="0"/>
        <v>102.46064814814815</v>
      </c>
      <c r="D19" s="14">
        <f t="shared" si="1"/>
        <v>102.46064814814815</v>
      </c>
    </row>
    <row r="20" spans="1:27" ht="36.75" thickBot="1" x14ac:dyDescent="0.3">
      <c r="A20" s="18" t="s">
        <v>24</v>
      </c>
      <c r="B20" s="19">
        <f>SUM(B9:B19)</f>
        <v>598946</v>
      </c>
      <c r="C20" s="19">
        <f>SUM(C9:C19)</f>
        <v>1386.4490740740739</v>
      </c>
      <c r="D20" s="19">
        <f>SUM(D9:D19)</f>
        <v>1386.4490740740739</v>
      </c>
    </row>
    <row r="21" spans="1:27" x14ac:dyDescent="0.25">
      <c r="A21" s="20" t="s">
        <v>25</v>
      </c>
      <c r="B21" s="20"/>
      <c r="C21" s="20"/>
      <c r="D21" s="20"/>
    </row>
    <row r="22" spans="1:27" x14ac:dyDescent="0.25">
      <c r="A22" s="20"/>
      <c r="B22" s="20"/>
      <c r="C22" s="20"/>
      <c r="D22" s="20"/>
    </row>
    <row r="23" spans="1:27" x14ac:dyDescent="0.25">
      <c r="A23" s="21"/>
      <c r="B23" s="21"/>
      <c r="C23" s="21"/>
      <c r="D23" s="21"/>
    </row>
    <row r="24" spans="1:27" x14ac:dyDescent="0.25">
      <c r="A24" s="22" t="s">
        <v>26</v>
      </c>
      <c r="B24" s="22"/>
      <c r="C24" s="22"/>
      <c r="D24" s="22"/>
    </row>
    <row r="25" spans="1:27" x14ac:dyDescent="0.25">
      <c r="A25" s="22" t="s">
        <v>27</v>
      </c>
      <c r="B25" s="22"/>
      <c r="C25" s="22"/>
      <c r="D25" s="22"/>
    </row>
    <row r="26" spans="1:27" x14ac:dyDescent="0.25">
      <c r="A26" s="22" t="s">
        <v>28</v>
      </c>
      <c r="B26" s="22"/>
      <c r="C26" s="22"/>
      <c r="D26" s="22"/>
    </row>
  </sheetData>
  <mergeCells count="12">
    <mergeCell ref="B6:D6"/>
    <mergeCell ref="B7:D7"/>
    <mergeCell ref="A21:D22"/>
    <mergeCell ref="A24:D24"/>
    <mergeCell ref="A25:D25"/>
    <mergeCell ref="A26:D26"/>
    <mergeCell ref="A1:B1"/>
    <mergeCell ref="C1:D1"/>
    <mergeCell ref="B2:D2"/>
    <mergeCell ref="B3:D3"/>
    <mergeCell ref="B4:D4"/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BL-ŠZ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2019-02-04T07:39:47Z</dcterms:created>
  <dcterms:modified xsi:type="dcterms:W3CDTF">2019-02-04T07:43:21Z</dcterms:modified>
</cp:coreProperties>
</file>