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UTULOK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<sst xmlns="http://schemas.openxmlformats.org/spreadsheetml/2006/main" count="30" uniqueCount="30">
  <si>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Názov organizácie</t>
  </si>
  <si>
    <t>Kapacita podľa registra</t>
  </si>
  <si>
    <t>Položky</t>
  </si>
  <si>
    <t>EON náklady spolu</t>
  </si>
  <si>
    <t>EON na mesiac na klienta podľa kapacity</t>
  </si>
  <si>
    <t>EON na mesiac na klienta podľa skutočnej obsadenosti</t>
  </si>
  <si>
    <t>Celkové EON uvedenej sociálnej služby za rok</t>
  </si>
  <si>
    <t>Počet mesiacov poskytovania uvedenej sociálnej služby v roku</t>
  </si>
  <si>
    <t>Forma poskytovanej sociálnej služby 
(ambulantná, týždenná, celoročná)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</si>
  <si>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</si>
  <si>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</si>
  <si>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</si>
  <si>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</si>
  <si>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</si>
  <si>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</si>
  <si>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</si>
  <si>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</si>
  <si>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</si>
  <si>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</si>
  <si>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</si>
  <si>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</si>
  <si>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</si>
  <si>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</si>
  <si>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Druh poskytovanej sociálnej služby
(ŠZ, DSS, RS, ZPB, Útulok, DpC, IC, ZNB)</t>
  </si>
  <si>
    <t>celoročná</t>
  </si>
  <si>
    <t>Vypracoval (meno, priezvisko, telefón, e-mail): Mgr. Anna Holečková</t>
  </si>
  <si>
    <t>Verifikoval (meno, priezvisko, telefón, e-mail): Mgr. Anna Ghannamová</t>
  </si>
  <si>
    <t>NÁRUČ Senior Junior, Solčany</t>
  </si>
  <si>
    <t>Útulok</t>
  </si>
  <si>
    <t>Dátum: 29.01.2021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</si>
</sst>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7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9">
      <selection activeCell="A24" sqref="A24:D24"/>
    </sheetView>
  </sheetViews>
  <sheetFormatPr defaultColWidth="9.00390625" defaultRowHeight="12.75"/>
  <cols>
    <col min="1" max="1" width="42.375" style="0" customWidth="1"/>
    <col min="2" max="2" width="13.875" style="0" customWidth="1"/>
    <col min="3" max="3" width="14.875" style="0" customWidth="1"/>
    <col min="4" max="4" width="15.125" style="0" customWidth="1"/>
  </cols>
  <sheetData>
    <row r="1" spans="1:4" ht="18" thickBot="1">
      <c r="A1" s="18" t="s">
        <v>19</v>
      </c>
      <c r="B1" s="18"/>
      <c r="C1" s="19">
        <v>2020</v>
      </c>
      <c r="D1" s="20"/>
    </row>
    <row r="2" spans="1:4" ht="17.25" customHeight="1">
      <c r="A2" s="2" t="s">
        <v>0</v>
      </c>
      <c r="B2" s="21" t="s">
        <v>27</v>
      </c>
      <c r="C2" s="21"/>
      <c r="D2" s="22"/>
    </row>
    <row r="3" spans="1:4" ht="24" customHeight="1">
      <c r="A3" s="3" t="s">
        <v>23</v>
      </c>
      <c r="B3" s="23" t="s">
        <v>28</v>
      </c>
      <c r="C3" s="23"/>
      <c r="D3" s="24"/>
    </row>
    <row r="4" spans="1:4" ht="27" customHeight="1">
      <c r="A4" s="3" t="s">
        <v>8</v>
      </c>
      <c r="B4" s="23" t="s">
        <v>24</v>
      </c>
      <c r="C4" s="23"/>
      <c r="D4" s="24"/>
    </row>
    <row r="5" spans="1:4" ht="21.75" customHeight="1">
      <c r="A5" s="3" t="s">
        <v>7</v>
      </c>
      <c r="B5" s="23">
        <v>12</v>
      </c>
      <c r="C5" s="23"/>
      <c r="D5" s="24"/>
    </row>
    <row r="6" spans="1:4" ht="18.75" customHeight="1">
      <c r="A6" s="3" t="s">
        <v>1</v>
      </c>
      <c r="B6" s="23">
        <v>2</v>
      </c>
      <c r="C6" s="23"/>
      <c r="D6" s="24"/>
    </row>
    <row r="7" spans="1:4" ht="18.75" customHeight="1">
      <c r="A7" s="3" t="s">
        <v>20</v>
      </c>
      <c r="B7" s="23">
        <v>2</v>
      </c>
      <c r="C7" s="23"/>
      <c r="D7" s="24"/>
    </row>
    <row r="8" spans="1:4" ht="43.5" customHeight="1">
      <c r="A8" s="1" t="s">
        <v>2</v>
      </c>
      <c r="B8" s="5" t="s">
        <v>6</v>
      </c>
      <c r="C8" s="5" t="s">
        <v>4</v>
      </c>
      <c r="D8" s="6" t="s">
        <v>5</v>
      </c>
    </row>
    <row r="9" spans="1:4" ht="67.5" customHeight="1">
      <c r="A9" s="11" t="s">
        <v>22</v>
      </c>
      <c r="B9" s="12">
        <v>12242.56</v>
      </c>
      <c r="C9" s="12">
        <f>B9/12/11</f>
        <v>92.74666666666666</v>
      </c>
      <c r="D9" s="13">
        <f>B9/12/4.75</f>
        <v>214.7817543859649</v>
      </c>
    </row>
    <row r="10" spans="1:4" ht="44.25" customHeight="1">
      <c r="A10" s="4" t="s">
        <v>9</v>
      </c>
      <c r="B10" s="12">
        <v>4309.18</v>
      </c>
      <c r="C10" s="12">
        <f aca="true" t="shared" si="0" ref="C10:C18">B10/12/11</f>
        <v>32.64530303030303</v>
      </c>
      <c r="D10" s="13">
        <f>B10/12/4.75</f>
        <v>75.59964912280702</v>
      </c>
    </row>
    <row r="11" spans="1:4" ht="14.25" customHeight="1">
      <c r="A11" s="4" t="s">
        <v>10</v>
      </c>
      <c r="B11" s="12"/>
      <c r="C11" s="12"/>
      <c r="D11" s="13"/>
    </row>
    <row r="12" spans="1:4" ht="16.5" customHeight="1">
      <c r="A12" s="4" t="s">
        <v>11</v>
      </c>
      <c r="B12" s="12">
        <v>1748</v>
      </c>
      <c r="C12" s="12">
        <f t="shared" si="0"/>
        <v>13.242424242424242</v>
      </c>
      <c r="D12" s="13">
        <f aca="true" t="shared" si="1" ref="D12:D18">B12/12/4.75</f>
        <v>30.666666666666664</v>
      </c>
    </row>
    <row r="13" spans="1:4" ht="23.25" customHeight="1">
      <c r="A13" s="4" t="s">
        <v>16</v>
      </c>
      <c r="B13" s="12">
        <v>416.95</v>
      </c>
      <c r="C13" s="12">
        <f t="shared" si="0"/>
        <v>3.1587121212121207</v>
      </c>
      <c r="D13" s="13">
        <f t="shared" si="1"/>
        <v>7.314912280701754</v>
      </c>
    </row>
    <row r="14" spans="1:4" ht="9.75" customHeight="1">
      <c r="A14" s="4" t="s">
        <v>12</v>
      </c>
      <c r="B14" s="12"/>
      <c r="C14" s="12"/>
      <c r="D14" s="13"/>
    </row>
    <row r="15" spans="1:4" ht="36.75" customHeight="1">
      <c r="A15" s="4" t="s">
        <v>17</v>
      </c>
      <c r="B15" s="12">
        <v>441.95</v>
      </c>
      <c r="C15" s="12">
        <f t="shared" si="0"/>
        <v>3.3481060606060606</v>
      </c>
      <c r="D15" s="13">
        <f t="shared" si="1"/>
        <v>7.753508771929824</v>
      </c>
    </row>
    <row r="16" spans="1:4" ht="78.75" customHeight="1">
      <c r="A16" s="4" t="s">
        <v>15</v>
      </c>
      <c r="B16" s="12">
        <v>2940</v>
      </c>
      <c r="C16" s="12">
        <f t="shared" si="0"/>
        <v>22.272727272727273</v>
      </c>
      <c r="D16" s="13">
        <f t="shared" si="1"/>
        <v>51.578947368421055</v>
      </c>
    </row>
    <row r="17" spans="1:4" ht="15.75" customHeight="1">
      <c r="A17" s="4" t="s">
        <v>13</v>
      </c>
      <c r="B17" s="12">
        <v>5220.86</v>
      </c>
      <c r="C17" s="12">
        <f t="shared" si="0"/>
        <v>39.5519696969697</v>
      </c>
      <c r="D17" s="13">
        <f t="shared" si="1"/>
        <v>91.59403508771929</v>
      </c>
    </row>
    <row r="18" spans="1:4" ht="33.75" customHeight="1">
      <c r="A18" s="4" t="s">
        <v>14</v>
      </c>
      <c r="B18" s="12">
        <v>122.81</v>
      </c>
      <c r="C18" s="12">
        <f t="shared" si="0"/>
        <v>0.9303787878787879</v>
      </c>
      <c r="D18" s="13">
        <f t="shared" si="1"/>
        <v>2.154561403508772</v>
      </c>
    </row>
    <row r="19" spans="1:4" ht="24.75" customHeight="1" thickBot="1">
      <c r="A19" s="8" t="s">
        <v>18</v>
      </c>
      <c r="B19" s="14"/>
      <c r="C19" s="14"/>
      <c r="D19" s="15"/>
    </row>
    <row r="20" spans="1:4" ht="13.5" thickBot="1">
      <c r="A20" s="7" t="s">
        <v>3</v>
      </c>
      <c r="B20" s="9">
        <f>SUM(B9:B19)</f>
        <v>27442.31</v>
      </c>
      <c r="C20" s="9">
        <f>SUM(C9:C19)</f>
        <v>207.8962878787879</v>
      </c>
      <c r="D20" s="10">
        <f>SUM(D9:D19)</f>
        <v>481.44403508771927</v>
      </c>
    </row>
    <row r="21" spans="1:4" ht="12.75">
      <c r="A21" s="25" t="s">
        <v>21</v>
      </c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16"/>
      <c r="B23" s="16"/>
      <c r="C23" s="16"/>
      <c r="D23" s="16"/>
    </row>
    <row r="24" spans="1:4" ht="12.75">
      <c r="A24" s="26" t="s">
        <v>29</v>
      </c>
      <c r="B24" s="26"/>
      <c r="C24" s="26"/>
      <c r="D24" s="26"/>
    </row>
    <row r="25" spans="1:4" ht="12.75">
      <c r="A25" s="26" t="s">
        <v>25</v>
      </c>
      <c r="B25" s="26"/>
      <c r="C25" s="26"/>
      <c r="D25" s="26"/>
    </row>
    <row r="26" spans="1:4" ht="12.75">
      <c r="A26" s="26" t="s">
        <v>26</v>
      </c>
      <c r="B26" s="26"/>
      <c r="C26" s="26"/>
      <c r="D26" s="26"/>
    </row>
    <row r="27" spans="1:4" ht="12.75">
      <c r="A27" s="17"/>
      <c r="B27" s="17"/>
      <c r="C27" s="17"/>
      <c r="D27" s="17"/>
    </row>
    <row r="28" spans="1:4" ht="12.75">
      <c r="A28" s="17"/>
      <c r="B28" s="17"/>
      <c r="C28" s="17"/>
      <c r="D28" s="17"/>
    </row>
  </sheetData>
  <sheetProtection/>
  <mergeCells count="12">
    <mergeCell ref="B6:D6"/>
    <mergeCell ref="B7:D7"/>
    <mergeCell ref="A21:D22"/>
    <mergeCell ref="A24:D24"/>
    <mergeCell ref="A25:D25"/>
    <mergeCell ref="A26:D26"/>
    <mergeCell ref="A1:B1"/>
    <mergeCell ref="C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2021-01-26T13:29:16Z</cp:lastPrinted>
  <dcterms:created xsi:type="dcterms:W3CDTF">1997-01-24T11:07:25Z</dcterms:created>
  <dcterms:modified xsi:type="dcterms:W3CDTF">2021-01-26T13:31:27Z</dcterms:modified>
  <cp:category/>
  <cp:version/>
  <cp:contentType/>
  <cp:contentStatus/>
</cp:coreProperties>
</file>