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6036" activeTab="0"/>
  </bookViews>
  <sheets>
    <sheet name="EON ZPS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<sst xmlns="http://schemas.openxmlformats.org/spreadsheetml/2006/main" count="30" uniqueCount="30">
  <si>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Názov organizácie</t>
  </si>
  <si>
    <t>Kapacita podľa registra</t>
  </si>
  <si>
    <t>Položky</t>
  </si>
  <si>
    <t>EON náklady spolu</t>
  </si>
  <si>
    <t>EON na mesiac na klienta podľa kapacity</t>
  </si>
  <si>
    <t>EON na mesiac na klienta podľa skutočnej obsadenosti</t>
  </si>
  <si>
    <t>Celkové EON uvedenej sociálnej služby za rok</t>
  </si>
  <si>
    <t>Počet mesiacov poskytovania uvedenej sociálnej služby v roku</t>
  </si>
  <si>
    <t>Forma poskytovanej sociálnej služby 
(ambulantná, týždenná, celoročná)</t>
  </si>
  <si>
    <t>b) poistné na verejné zdravotné poistenie, poistné na sociálne poistenie a povinné príspevky na starobné dôchodkové sporenie platné zamestnávateľom v rozsahu určenom podľa písmena a)</t>
  </si>
  <si>
    <t>c) tuzemské cestovné náhrady</t>
  </si>
  <si>
    <t>d) výdavky na energie, vodu a komunikácie</t>
  </si>
  <si>
    <t>f) dopravné</t>
  </si>
  <si>
    <t>i) výdavky na služby</t>
  </si>
  <si>
    <t>j) výdavky na bežné transfery v rozsahu vreckového, odstupného, odchodného, náhrady príjmu pri dočasnej pracovnej neschopnosti zamestnanca</t>
  </si>
  <si>
    <r>
      <t xml:space="preserve">h) nájomné za prenájom nehnuteľností alebo inej veci </t>
    </r>
    <r>
      <rPr>
        <b/>
        <sz val="8"/>
        <color indexed="8"/>
        <rFont val="Arial CE"/>
        <family val="0"/>
      </rPr>
      <t>okrem dopravných prostriedkov a špeciálnych strojov, prístrojov, zariadení, techniky, náradia a materiálu najviac vo výške obyklého nájomného, za aké sa v tom čase a na tom mieste prenechávajú do nájmu na dohodnutý účel veci toho istého druhu alebo porovnateľné veci</t>
    </r>
  </si>
  <si>
    <r>
      <t xml:space="preserve">e) výdavky na materiál </t>
    </r>
    <r>
      <rPr>
        <b/>
        <sz val="8"/>
        <color indexed="8"/>
        <rFont val="Arial CE"/>
        <family val="0"/>
      </rPr>
      <t>okrem reprezentačného vybavenia nových interiérov</t>
    </r>
  </si>
  <si>
    <r>
      <t xml:space="preserve">g) výdavky na rutinnú údržbu a štandardnú údržbu </t>
    </r>
    <r>
      <rPr>
        <b/>
        <sz val="8"/>
        <color indexed="8"/>
        <rFont val="Arial CE"/>
        <family val="0"/>
      </rPr>
      <t>okrem jednorazovej údržby objektov alebo ich častí a riešenia havarijných stavov</t>
    </r>
  </si>
  <si>
    <t xml:space="preserve">k) odpisy hmotného majetku a nehmotného majetku podľa účtovných predpisov </t>
  </si>
  <si>
    <t>EKONOMICKY OPRÁVNENÉ NÁKLADY ZA ROK</t>
  </si>
  <si>
    <t>Skutočná obsadenosť - priemerný počet klientov                
(prepočet osobodní na 2 desatinné miesta)</t>
  </si>
  <si>
    <t>Prepočet EON na 1 klienta na mesiac = Celkové EON : počet mesiacov poskytovania sociálnej služby : kapacita podľa registra/resp. skutočná obsadenosť</t>
  </si>
  <si>
    <t xml:space="preserve">a) mzdy, platy a ostatné osobné vyrovnania vo výške, ktorá zodpovedá výške platu a ostatných osobných vyrovnaní podľa osobitného predpisu (t. j. Zákona č. 553/2003 Z. z. o odmeňovaní niektorých zamestnancov pri výkone práce vo verejnom záujme a o zmene a doplnenení niektorých zákonov v znení neskorších predpisov) </t>
  </si>
  <si>
    <t>Druh poskytovanej sociálnej služby
(ŠZ, DSS, RS, ZPB, Útulok, DpC, IC, ZNB)</t>
  </si>
  <si>
    <t>NÁRUČ Senior &amp; Junior</t>
  </si>
  <si>
    <t>celoročná</t>
  </si>
  <si>
    <t>Vypracoval (meno, priezvisko, telefón, e-mail): Mgr. Anna Holečková</t>
  </si>
  <si>
    <t>Verifikoval (meno, priezvisko, telefón, e-mail): Mgr. Anna Ghannamová</t>
  </si>
  <si>
    <t>ZPS</t>
  </si>
  <si>
    <t>Dátum: 29.01.2021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</si>
</sst>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#,##0\ &quot;Kč&quot;;\-#,##0\ &quot;Kč&quot;"/>
    <numFmt numFmtId="181" formatCode="#,##0\ &quot;Kč&quot;;[Red]\-#,##0\ &quot;Kč&quot;"/>
    <numFmt numFmtId="182" formatCode="#,##0.00\ &quot;Kč&quot;;\-#,##0.00\ &quot;Kč&quot;"/>
    <numFmt numFmtId="183" formatCode="#,##0.00\ &quot;Kč&quot;;[Red]\-#,##0.00\ &quot;Kč&quot;"/>
    <numFmt numFmtId="184" formatCode="_-* #,##0\ &quot;Kč&quot;_-;\-* #,##0\ &quot;Kč&quot;_-;_-* &quot;-&quot;\ &quot;Kč&quot;_-;_-@_-"/>
    <numFmt numFmtId="185" formatCode="_-* #,##0\ _K_č_-;\-* #,##0\ _K_č_-;_-* &quot;-&quot;\ _K_č_-;_-@_-"/>
    <numFmt numFmtId="186" formatCode="_-* #,##0.00\ &quot;Kč&quot;_-;\-* #,##0.00\ &quot;Kč&quot;_-;_-* &quot;-&quot;??\ &quot;Kč&quot;_-;_-@_-"/>
    <numFmt numFmtId="187" formatCode="_-* #,##0.00\ _K_č_-;\-* #,##0.00\ _K_č_-;_-* &quot;-&quot;??\ _K_č_-;_-@_-"/>
    <numFmt numFmtId="188" formatCode="#,##0.00\ [$€-1]"/>
  </numFmts>
  <fonts count="44">
    <font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8"/>
      <color indexed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sz val="8"/>
      <color indexed="8"/>
      <name val="Arial CE"/>
      <family val="0"/>
    </font>
    <font>
      <b/>
      <sz val="14"/>
      <name val="Arial CE"/>
      <family val="0"/>
    </font>
    <font>
      <b/>
      <sz val="13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5" fillId="33" borderId="18" xfId="0" applyNumberFormat="1" applyFont="1" applyFill="1" applyBorder="1" applyAlignment="1">
      <alignment vertical="center" wrapText="1"/>
    </xf>
    <xf numFmtId="4" fontId="5" fillId="33" borderId="19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9.875" style="0" customWidth="1"/>
    <col min="2" max="2" width="13.875" style="0" customWidth="1"/>
    <col min="3" max="3" width="15.875" style="0" customWidth="1"/>
    <col min="4" max="4" width="14.50390625" style="0" customWidth="1"/>
    <col min="14" max="14" width="20.625" style="0" customWidth="1"/>
  </cols>
  <sheetData>
    <row r="1" spans="1:4" ht="18" thickBot="1">
      <c r="A1" s="21" t="s">
        <v>19</v>
      </c>
      <c r="B1" s="21"/>
      <c r="C1" s="22">
        <v>2020</v>
      </c>
      <c r="D1" s="23"/>
    </row>
    <row r="2" spans="1:4" ht="23.25" customHeight="1">
      <c r="A2" s="3" t="s">
        <v>0</v>
      </c>
      <c r="B2" s="24" t="s">
        <v>24</v>
      </c>
      <c r="C2" s="24"/>
      <c r="D2" s="25"/>
    </row>
    <row r="3" spans="1:4" ht="30" customHeight="1">
      <c r="A3" s="4" t="s">
        <v>23</v>
      </c>
      <c r="B3" s="17" t="s">
        <v>28</v>
      </c>
      <c r="C3" s="17"/>
      <c r="D3" s="18"/>
    </row>
    <row r="4" spans="1:4" ht="30" customHeight="1">
      <c r="A4" s="4" t="s">
        <v>8</v>
      </c>
      <c r="B4" s="17" t="s">
        <v>25</v>
      </c>
      <c r="C4" s="17"/>
      <c r="D4" s="18"/>
    </row>
    <row r="5" spans="1:4" ht="28.5" customHeight="1">
      <c r="A5" s="4" t="s">
        <v>7</v>
      </c>
      <c r="B5" s="17">
        <v>12</v>
      </c>
      <c r="C5" s="17"/>
      <c r="D5" s="18"/>
    </row>
    <row r="6" spans="1:4" ht="19.5" customHeight="1">
      <c r="A6" s="4" t="s">
        <v>1</v>
      </c>
      <c r="B6" s="17">
        <v>10</v>
      </c>
      <c r="C6" s="17"/>
      <c r="D6" s="18"/>
    </row>
    <row r="7" spans="1:4" ht="33" customHeight="1">
      <c r="A7" s="4" t="s">
        <v>20</v>
      </c>
      <c r="B7" s="17">
        <v>10</v>
      </c>
      <c r="C7" s="17"/>
      <c r="D7" s="18"/>
    </row>
    <row r="8" spans="1:4" ht="42.75" customHeight="1">
      <c r="A8" s="2" t="s">
        <v>2</v>
      </c>
      <c r="B8" s="6" t="s">
        <v>6</v>
      </c>
      <c r="C8" s="6" t="s">
        <v>4</v>
      </c>
      <c r="D8" s="7" t="s">
        <v>5</v>
      </c>
    </row>
    <row r="9" spans="1:4" ht="69.75" customHeight="1">
      <c r="A9" s="16" t="s">
        <v>22</v>
      </c>
      <c r="B9" s="10">
        <v>104037.5</v>
      </c>
      <c r="C9" s="10">
        <f>B9/12/10</f>
        <v>866.9791666666666</v>
      </c>
      <c r="D9" s="11">
        <f>B9/12/10</f>
        <v>866.9791666666666</v>
      </c>
    </row>
    <row r="10" spans="1:4" ht="45" customHeight="1">
      <c r="A10" s="5" t="s">
        <v>9</v>
      </c>
      <c r="B10" s="10">
        <v>36621.2</v>
      </c>
      <c r="C10" s="10">
        <f>B10/12/10</f>
        <v>305.1766666666666</v>
      </c>
      <c r="D10" s="11">
        <f>B10/12/10</f>
        <v>305.1766666666666</v>
      </c>
    </row>
    <row r="11" spans="1:4" ht="24" customHeight="1">
      <c r="A11" s="5" t="s">
        <v>10</v>
      </c>
      <c r="B11" s="10">
        <v>218.61</v>
      </c>
      <c r="C11" s="10">
        <f>B11/12/10</f>
        <v>1.8217500000000002</v>
      </c>
      <c r="D11" s="11">
        <f>B11/12/10</f>
        <v>1.8217500000000002</v>
      </c>
    </row>
    <row r="12" spans="1:4" ht="24.75" customHeight="1">
      <c r="A12" s="5" t="s">
        <v>11</v>
      </c>
      <c r="B12" s="10">
        <v>6891.77</v>
      </c>
      <c r="C12" s="10">
        <f>B12/10/12</f>
        <v>57.43141666666667</v>
      </c>
      <c r="D12" s="11">
        <f>B12/12/10</f>
        <v>57.431416666666664</v>
      </c>
    </row>
    <row r="13" spans="1:4" ht="44.25" customHeight="1">
      <c r="A13" s="5" t="s">
        <v>16</v>
      </c>
      <c r="B13" s="10">
        <v>13217.45</v>
      </c>
      <c r="C13" s="10">
        <f>B13/10/12</f>
        <v>110.14541666666668</v>
      </c>
      <c r="D13" s="11">
        <f>B13/12/10</f>
        <v>110.14541666666666</v>
      </c>
    </row>
    <row r="14" spans="1:4" ht="12.75">
      <c r="A14" s="5" t="s">
        <v>12</v>
      </c>
      <c r="B14" s="10"/>
      <c r="C14" s="10"/>
      <c r="D14" s="11"/>
    </row>
    <row r="15" spans="1:4" ht="41.25" customHeight="1">
      <c r="A15" s="5" t="s">
        <v>17</v>
      </c>
      <c r="B15" s="10">
        <v>2337.37</v>
      </c>
      <c r="C15" s="10">
        <f>B15/12/10</f>
        <v>19.478083333333334</v>
      </c>
      <c r="D15" s="11">
        <f>B15/12/10</f>
        <v>19.478083333333334</v>
      </c>
    </row>
    <row r="16" spans="1:4" ht="81" customHeight="1">
      <c r="A16" s="5" t="s">
        <v>15</v>
      </c>
      <c r="B16" s="10">
        <v>3317.5</v>
      </c>
      <c r="C16" s="10">
        <f>B16/10/12</f>
        <v>27.645833333333332</v>
      </c>
      <c r="D16" s="11">
        <f>B16/10/12</f>
        <v>27.645833333333332</v>
      </c>
    </row>
    <row r="17" spans="1:4" ht="17.25" customHeight="1">
      <c r="A17" s="5" t="s">
        <v>13</v>
      </c>
      <c r="B17" s="10">
        <v>23940.83</v>
      </c>
      <c r="C17" s="10">
        <f>B17/10/12</f>
        <v>199.50691666666668</v>
      </c>
      <c r="D17" s="11">
        <f>B17/10/12</f>
        <v>199.50691666666668</v>
      </c>
    </row>
    <row r="18" spans="1:4" ht="41.25" customHeight="1">
      <c r="A18" s="5" t="s">
        <v>14</v>
      </c>
      <c r="B18" s="10">
        <v>992.52</v>
      </c>
      <c r="C18" s="10">
        <f>B18/10/12</f>
        <v>8.270999999999999</v>
      </c>
      <c r="D18" s="11">
        <f>B18/10/12</f>
        <v>8.270999999999999</v>
      </c>
    </row>
    <row r="19" spans="1:4" ht="30" customHeight="1" thickBot="1">
      <c r="A19" s="9" t="s">
        <v>18</v>
      </c>
      <c r="B19" s="12">
        <v>13907.52</v>
      </c>
      <c r="C19" s="12">
        <f>B19/10/12</f>
        <v>115.896</v>
      </c>
      <c r="D19" s="13">
        <f>B19/10/12</f>
        <v>115.896</v>
      </c>
    </row>
    <row r="20" spans="1:4" ht="33" customHeight="1" thickBot="1">
      <c r="A20" s="8" t="s">
        <v>3</v>
      </c>
      <c r="B20" s="14">
        <f>SUM(B9:B19)</f>
        <v>205482.26999999996</v>
      </c>
      <c r="C20" s="14">
        <f>SUM(C9:C19)</f>
        <v>1712.35225</v>
      </c>
      <c r="D20" s="15">
        <f>SUM(D9:D19)</f>
        <v>1712.35225</v>
      </c>
    </row>
    <row r="21" spans="1:4" ht="15" customHeight="1">
      <c r="A21" s="19" t="s">
        <v>21</v>
      </c>
      <c r="B21" s="19"/>
      <c r="C21" s="19"/>
      <c r="D21" s="19"/>
    </row>
    <row r="22" spans="1:4" ht="18" customHeight="1">
      <c r="A22" s="19"/>
      <c r="B22" s="19"/>
      <c r="C22" s="19"/>
      <c r="D22" s="19"/>
    </row>
    <row r="23" spans="1:4" ht="12.75">
      <c r="A23" s="1"/>
      <c r="B23" s="1"/>
      <c r="C23" s="1"/>
      <c r="D23" s="1"/>
    </row>
    <row r="24" spans="1:4" ht="12.75">
      <c r="A24" s="20" t="s">
        <v>29</v>
      </c>
      <c r="B24" s="20"/>
      <c r="C24" s="20"/>
      <c r="D24" s="20"/>
    </row>
    <row r="25" spans="1:4" ht="12.75">
      <c r="A25" s="20" t="s">
        <v>26</v>
      </c>
      <c r="B25" s="20"/>
      <c r="C25" s="20"/>
      <c r="D25" s="20"/>
    </row>
    <row r="26" spans="1:4" ht="12.75">
      <c r="A26" s="20" t="s">
        <v>27</v>
      </c>
      <c r="B26" s="20"/>
      <c r="C26" s="20"/>
      <c r="D26" s="20"/>
    </row>
  </sheetData>
  <sheetProtection/>
  <mergeCells count="12">
    <mergeCell ref="A1:B1"/>
    <mergeCell ref="C1:D1"/>
    <mergeCell ref="B2:D2"/>
    <mergeCell ref="B3:D3"/>
    <mergeCell ref="B4:D4"/>
    <mergeCell ref="B5:D5"/>
    <mergeCell ref="B6:D6"/>
    <mergeCell ref="B7:D7"/>
    <mergeCell ref="A21:D22"/>
    <mergeCell ref="A24:D24"/>
    <mergeCell ref="A25:D25"/>
    <mergeCell ref="A26:D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uzivatel</cp:lastModifiedBy>
  <cp:lastPrinted>2021-01-26T13:35:18Z</cp:lastPrinted>
  <dcterms:created xsi:type="dcterms:W3CDTF">1997-01-24T11:07:25Z</dcterms:created>
  <dcterms:modified xsi:type="dcterms:W3CDTF">2021-01-26T13:35:41Z</dcterms:modified>
  <cp:category/>
  <cp:version/>
  <cp:contentType/>
  <cp:contentStatus/>
</cp:coreProperties>
</file>